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46CFBFF-9A36-4CCB-9874-71BC86A04AE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imple Monthly Budget" sheetId="1" r:id="rId1"/>
  </sheets>
  <definedNames>
    <definedName name="TotalMonthlyExpenses">SUM(tblExpenses[Amount])</definedName>
    <definedName name="TotalMonthlyIncome">SUM(tblIncome[Amount])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4" i="1"/>
  <c r="G9" i="1" l="1"/>
  <c r="H4" i="1"/>
  <c r="F9" i="1"/>
</calcChain>
</file>

<file path=xl/sharedStrings.xml><?xml version="1.0" encoding="utf-8"?>
<sst xmlns="http://schemas.openxmlformats.org/spreadsheetml/2006/main" count="31" uniqueCount="29">
  <si>
    <t>Item</t>
  </si>
  <si>
    <t>Amount</t>
  </si>
  <si>
    <t>Student loans</t>
  </si>
  <si>
    <t>Credit cards</t>
  </si>
  <si>
    <t>Entertainment</t>
  </si>
  <si>
    <t>Electric</t>
  </si>
  <si>
    <t>Gas</t>
  </si>
  <si>
    <t>Auto Insurance</t>
  </si>
  <si>
    <t>Balance</t>
  </si>
  <si>
    <t>Total Monthly Expenses</t>
  </si>
  <si>
    <t>Total Monthly Income</t>
  </si>
  <si>
    <t>SIMPLE MONTHLY BUDGET</t>
  </si>
  <si>
    <t>MONTHLY EXPENSES</t>
  </si>
  <si>
    <t>PERCENTAGE OF INCOME SPENT</t>
  </si>
  <si>
    <t>MONTHLY INCOME</t>
  </si>
  <si>
    <t>SUMMARY</t>
  </si>
  <si>
    <t>Car payment</t>
  </si>
  <si>
    <t>Rent/mortgage</t>
  </si>
  <si>
    <t>Personal care</t>
  </si>
  <si>
    <t>Social Security</t>
  </si>
  <si>
    <t>2nd Mortgage/HELOC</t>
  </si>
  <si>
    <t>Health Insurance/Medicare</t>
  </si>
  <si>
    <t>Auto Gas</t>
  </si>
  <si>
    <t>Miscellaneous: Tithes</t>
  </si>
  <si>
    <t>Phone/Cell phone</t>
  </si>
  <si>
    <t>Professional Expenses</t>
  </si>
  <si>
    <t>Food/Groceries</t>
  </si>
  <si>
    <t>Salary</t>
  </si>
  <si>
    <t>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</si>
</sst>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8" x14ac:knownFonts="1">
    <font>
      <sz val="9"/>
      <color theme="3"/>
      <name val="Century Gothic"/>
      <family val="1"/>
      <scheme val="minor"/>
    </font>
    <font>
      <sz val="11"/>
      <color theme="1"/>
      <name val="Century Gothic"/>
      <family val="2"/>
      <scheme val="minor"/>
    </font>
    <font>
      <i/>
      <sz val="10"/>
      <color theme="4" tint="-0.24994659260841701"/>
      <name val="Georgia"/>
      <family val="1"/>
      <scheme val="major"/>
    </font>
    <font>
      <sz val="22"/>
      <color theme="4" tint="-0.249977111117893"/>
      <name val="Century Gothic"/>
      <family val="2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0" xfId="0" applyAlignment="1"/>
    <xf numFmtId="0" fontId="7" fillId="0" borderId="0" xfId="3" applyBorder="1">
      <alignment vertical="top"/>
    </xf>
    <xf numFmtId="0" fontId="0" fillId="0" borderId="0" xfId="0" applyBorder="1">
      <alignment vertical="center"/>
    </xf>
    <xf numFmtId="0" fontId="2" fillId="0" borderId="1" xfId="4" applyAlignment="1">
      <alignment vertical="center"/>
    </xf>
    <xf numFmtId="0" fontId="2" fillId="0" borderId="1" xfId="4" applyAlignment="1">
      <alignment horizontal="right" vertical="center" indent="2"/>
    </xf>
    <xf numFmtId="0" fontId="4" fillId="0" borderId="0" xfId="2" applyAlignment="1">
      <alignment horizontal="left" indent="1"/>
    </xf>
    <xf numFmtId="0" fontId="2" fillId="0" borderId="1" xfId="4" applyAlignment="1">
      <alignment horizontal="left" vertical="center"/>
    </xf>
    <xf numFmtId="165" fontId="6" fillId="0" borderId="0" xfId="5" applyNumberFormat="1" applyFont="1" applyAlignment="1">
      <alignment vertical="top"/>
    </xf>
    <xf numFmtId="165" fontId="5" fillId="0" borderId="0" xfId="5" applyNumberFormat="1" applyAlignment="1">
      <alignment vertical="top"/>
    </xf>
    <xf numFmtId="165" fontId="5" fillId="0" borderId="0" xfId="5" applyNumberFormat="1" applyBorder="1" applyAlignment="1">
      <alignment vertical="top"/>
    </xf>
    <xf numFmtId="165" fontId="5" fillId="0" borderId="2" xfId="5" applyNumberFormat="1" applyBorder="1" applyAlignment="1">
      <alignment horizontal="left" vertical="top"/>
    </xf>
    <xf numFmtId="0" fontId="7" fillId="0" borderId="0" xfId="3">
      <alignment vertical="top"/>
    </xf>
    <xf numFmtId="9" fontId="3" fillId="0" borderId="5" xfId="1" applyFont="1" applyFill="1" applyBorder="1" applyAlignment="1">
      <alignment horizontal="right" vertical="center" indent="1"/>
    </xf>
    <xf numFmtId="9" fontId="3" fillId="0" borderId="8" xfId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0" borderId="1" xfId="4" applyAlignment="1">
      <alignment horizontal="left" vertical="center"/>
    </xf>
    <xf numFmtId="165" fontId="5" fillId="0" borderId="2" xfId="5" applyNumberFormat="1" applyBorder="1" applyAlignment="1">
      <alignment horizontal="left" vertical="top"/>
    </xf>
  </cellXfs>
  <cellStyles count="6"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/>
    <cellStyle name="Title" xfId="2" builtinId="15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780-4202-BC53-F263677E2F0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780-4202-BC53-F263677E2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'Simple Monthly Budget'!$E$9:$F$9</c:f>
              <c:numCache>
                <c:formatCode>"$"#,##0</c:formatCode>
                <c:ptCount val="2"/>
                <c:pt idx="0">
                  <c:v>6848</c:v>
                </c:pt>
                <c:pt idx="1">
                  <c:v>2290.9499999999998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80-4202-BC53-F263677E2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406999952"/>
        <c:axId val="406999560"/>
      </c:barChart>
      <c:catAx>
        <c:axId val="40699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0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0699995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10</xdr:row>
      <xdr:rowOff>166688</xdr:rowOff>
    </xdr:from>
    <xdr:to>
      <xdr:col>8</xdr:col>
      <xdr:colOff>76200</xdr:colOff>
      <xdr:row>23</xdr:row>
      <xdr:rowOff>76200</xdr:rowOff>
    </xdr:to>
    <xdr:graphicFrame macro="">
      <xdr:nvGraphicFramePr>
        <xdr:cNvPr id="2" name="IncomeAndExpenses" descr="Column chart comparing Total Monthly Income to Total Montly Expenses." title="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38101</xdr:rowOff>
    </xdr:from>
    <xdr:to>
      <xdr:col>3</xdr:col>
      <xdr:colOff>29718</xdr:colOff>
      <xdr:row>30</xdr:row>
      <xdr:rowOff>133350</xdr:rowOff>
    </xdr:to>
    <xdr:sp macro="" textlink="">
      <xdr:nvSpPr>
        <xdr:cNvPr id="4" name="Data Entry Tip" descr="Need to add more income entries? Start typing below the last entry and the table will automatically expand when you press Enter." title="Data Entry Ti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9075" y="6686551"/>
          <a:ext cx="2487168" cy="628649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Ins="137160" rtlCol="0" anchor="ctr"/>
        <a:lstStyle/>
        <a:p>
          <a:pPr algn="l"/>
          <a:r>
            <a:rPr lang="en-US" sz="800">
              <a:solidFill>
                <a:schemeClr val="tx2"/>
              </a:solidFill>
            </a:rPr>
            <a:t>Need to add more </a:t>
          </a:r>
          <a:r>
            <a:rPr lang="en-US" sz="800" baseline="0">
              <a:solidFill>
                <a:schemeClr val="tx2"/>
              </a:solidFill>
            </a:rPr>
            <a:t>entries? Start typing below the last entry and the table will automatically expand when you press </a:t>
          </a:r>
          <a:r>
            <a:rPr lang="en-US" sz="800" b="1" baseline="0">
              <a:solidFill>
                <a:schemeClr val="tx2"/>
              </a:solidFill>
            </a:rPr>
            <a:t>Enter</a:t>
          </a:r>
          <a:r>
            <a:rPr lang="en-US" sz="800" baseline="0">
              <a:solidFill>
                <a:schemeClr val="tx2"/>
              </a:solidFill>
            </a:rPr>
            <a:t>.</a:t>
          </a:r>
          <a:endParaRPr lang="en-US" sz="800">
            <a:solidFill>
              <a:schemeClr val="tx2"/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Income" displayName="tblIncome" ref="B4:C8">
  <autoFilter ref="B4:C8" xr:uid="{00000000-0009-0000-0100-000001000000}"/>
  <tableColumns count="2">
    <tableColumn id="1" xr3:uid="{00000000-0010-0000-0000-000001000000}" name="Item" totalsRowLabel="Total"/>
    <tableColumn id="2" xr3:uid="{00000000-0010-0000-0000-000002000000}" name="Amount" totalsRowFunction="sum" dataDxfId="3" totalsRowDxfId="2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Expenses" displayName="tblExpenses" ref="B11:C28">
  <autoFilter ref="B11:C28" xr:uid="{00000000-0009-0000-0100-000002000000}"/>
  <tableColumns count="2">
    <tableColumn id="1" xr3:uid="{00000000-0010-0000-0100-000001000000}" name="Item" totalsRowLabel="Total"/>
    <tableColumn id="2" xr3:uid="{00000000-0010-0000-0100-000002000000}" name="Amount" totalsRowFunction="sum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H28"/>
  <sheetViews>
    <sheetView showGridLines="0" tabSelected="1" zoomScaleNormal="100" workbookViewId="0">
      <selection activeCell="C5" sqref="C5"/>
    </sheetView>
  </sheetViews>
  <sheetFormatPr defaultRowHeight="21" customHeight="1" x14ac:dyDescent="0.3"/>
  <cols>
    <col min="1" max="1" width="3.28515625" customWidth="1"/>
    <col min="2" max="2" width="24.28515625" customWidth="1"/>
    <col min="3" max="3" width="14.42578125" customWidth="1"/>
    <col min="4" max="4" width="10.28515625" customWidth="1"/>
    <col min="5" max="6" width="25.5703125" customWidth="1"/>
    <col min="7" max="8" width="12.7109375" customWidth="1"/>
    <col min="9" max="9" width="3.28515625" customWidth="1"/>
  </cols>
  <sheetData>
    <row r="1" spans="1:8" ht="40.5" customHeight="1" x14ac:dyDescent="0.4">
      <c r="A1" s="7" t="s">
        <v>11</v>
      </c>
    </row>
    <row r="3" spans="1:8" ht="21" customHeight="1" thickBot="1" x14ac:dyDescent="0.35">
      <c r="B3" s="13" t="s">
        <v>14</v>
      </c>
      <c r="C3" s="2"/>
      <c r="E3" s="3" t="s">
        <v>13</v>
      </c>
      <c r="F3" s="4"/>
      <c r="G3" s="4"/>
    </row>
    <row r="4" spans="1:8" ht="21" customHeight="1" thickTop="1" thickBot="1" x14ac:dyDescent="0.35">
      <c r="B4" s="5" t="s">
        <v>0</v>
      </c>
      <c r="C4" s="6" t="s">
        <v>1</v>
      </c>
      <c r="E4" s="17">
        <f>TotalMonthlyExpenses</f>
        <v>2290.9499999999998</v>
      </c>
      <c r="F4" s="18"/>
      <c r="G4" s="18"/>
      <c r="H4" s="14">
        <f>TotalMonthlyExpenses/TotalMonthlyIncome</f>
        <v>0.33454293224299064</v>
      </c>
    </row>
    <row r="5" spans="1:8" ht="21" customHeight="1" thickBot="1" x14ac:dyDescent="0.35">
      <c r="B5" t="s">
        <v>27</v>
      </c>
      <c r="C5" s="1">
        <v>2368.42</v>
      </c>
      <c r="E5" s="19"/>
      <c r="F5" s="20"/>
      <c r="G5" s="20"/>
      <c r="H5" s="15"/>
    </row>
    <row r="6" spans="1:8" ht="21" customHeight="1" thickTop="1" x14ac:dyDescent="0.3">
      <c r="B6" t="s">
        <v>28</v>
      </c>
      <c r="C6" s="1">
        <v>1479.58</v>
      </c>
    </row>
    <row r="7" spans="1:8" ht="21" customHeight="1" thickBot="1" x14ac:dyDescent="0.35">
      <c r="B7" t="s">
        <v>19</v>
      </c>
      <c r="C7" s="1">
        <v>3000</v>
      </c>
      <c r="E7" s="13" t="s">
        <v>15</v>
      </c>
      <c r="F7" s="2"/>
      <c r="G7" s="2"/>
    </row>
    <row r="8" spans="1:8" ht="21" customHeight="1" thickBot="1" x14ac:dyDescent="0.35">
      <c r="C8" s="1"/>
      <c r="E8" s="8" t="s">
        <v>10</v>
      </c>
      <c r="F8" s="8" t="s">
        <v>9</v>
      </c>
      <c r="G8" s="21" t="s">
        <v>8</v>
      </c>
      <c r="H8" s="21"/>
    </row>
    <row r="9" spans="1:8" ht="21" customHeight="1" x14ac:dyDescent="0.3">
      <c r="B9" s="16"/>
      <c r="C9" s="16"/>
      <c r="E9" s="12">
        <f>TotalMonthlyIncome</f>
        <v>6848</v>
      </c>
      <c r="F9" s="12">
        <f>TotalMonthlyExpenses</f>
        <v>2290.9499999999998</v>
      </c>
      <c r="G9" s="22">
        <f>TotalMonthlyIncome-TotalMonthlyExpenses</f>
        <v>4557.05</v>
      </c>
      <c r="H9" s="22"/>
    </row>
    <row r="10" spans="1:8" ht="21" customHeight="1" thickBot="1" x14ac:dyDescent="0.35">
      <c r="B10" s="13" t="s">
        <v>12</v>
      </c>
      <c r="C10" s="2"/>
      <c r="E10" s="9"/>
      <c r="F10" s="10"/>
      <c r="G10" s="11"/>
      <c r="H10" s="11"/>
    </row>
    <row r="11" spans="1:8" ht="21" customHeight="1" thickBot="1" x14ac:dyDescent="0.35">
      <c r="B11" s="5" t="s">
        <v>0</v>
      </c>
      <c r="C11" s="6" t="s">
        <v>1</v>
      </c>
    </row>
    <row r="12" spans="1:8" ht="21" customHeight="1" x14ac:dyDescent="0.3">
      <c r="B12" t="s">
        <v>17</v>
      </c>
      <c r="C12" s="1">
        <v>768</v>
      </c>
    </row>
    <row r="13" spans="1:8" ht="21" customHeight="1" x14ac:dyDescent="0.3">
      <c r="B13" t="s">
        <v>20</v>
      </c>
      <c r="C13" s="1">
        <v>100</v>
      </c>
    </row>
    <row r="14" spans="1:8" ht="21" customHeight="1" x14ac:dyDescent="0.3">
      <c r="B14" t="s">
        <v>5</v>
      </c>
      <c r="C14" s="1">
        <v>252</v>
      </c>
    </row>
    <row r="15" spans="1:8" ht="21" customHeight="1" x14ac:dyDescent="0.3">
      <c r="B15" t="s">
        <v>6</v>
      </c>
      <c r="C15" s="1">
        <v>0</v>
      </c>
    </row>
    <row r="16" spans="1:8" ht="21" customHeight="1" x14ac:dyDescent="0.3">
      <c r="B16" t="s">
        <v>24</v>
      </c>
      <c r="C16" s="1">
        <v>180</v>
      </c>
    </row>
    <row r="17" spans="2:3" ht="21" customHeight="1" x14ac:dyDescent="0.3">
      <c r="B17" t="s">
        <v>26</v>
      </c>
      <c r="C17" s="1">
        <v>350</v>
      </c>
    </row>
    <row r="18" spans="2:3" ht="21" customHeight="1" x14ac:dyDescent="0.3">
      <c r="B18" t="s">
        <v>16</v>
      </c>
      <c r="C18" s="1">
        <v>0</v>
      </c>
    </row>
    <row r="19" spans="2:3" ht="21" customHeight="1" x14ac:dyDescent="0.3">
      <c r="B19" t="s">
        <v>22</v>
      </c>
      <c r="C19" s="1">
        <v>50</v>
      </c>
    </row>
    <row r="20" spans="2:3" ht="21" customHeight="1" x14ac:dyDescent="0.3">
      <c r="B20" t="s">
        <v>7</v>
      </c>
      <c r="C20" s="1">
        <v>163.95</v>
      </c>
    </row>
    <row r="21" spans="2:3" ht="21" customHeight="1" x14ac:dyDescent="0.3">
      <c r="B21" t="s">
        <v>2</v>
      </c>
      <c r="C21" s="1">
        <v>0</v>
      </c>
    </row>
    <row r="22" spans="2:3" ht="21" customHeight="1" x14ac:dyDescent="0.3">
      <c r="B22" t="s">
        <v>3</v>
      </c>
      <c r="C22" s="1">
        <v>0</v>
      </c>
    </row>
    <row r="23" spans="2:3" ht="21" customHeight="1" x14ac:dyDescent="0.3">
      <c r="B23" t="s">
        <v>18</v>
      </c>
      <c r="C23" s="1">
        <v>0</v>
      </c>
    </row>
    <row r="24" spans="2:3" ht="21" customHeight="1" x14ac:dyDescent="0.3">
      <c r="B24" t="s">
        <v>25</v>
      </c>
      <c r="C24" s="1">
        <v>27</v>
      </c>
    </row>
    <row r="25" spans="2:3" ht="21" customHeight="1" x14ac:dyDescent="0.3">
      <c r="B25" t="s">
        <v>21</v>
      </c>
      <c r="C25" s="1">
        <v>0</v>
      </c>
    </row>
    <row r="26" spans="2:3" ht="21" customHeight="1" x14ac:dyDescent="0.3">
      <c r="B26" t="s">
        <v>4</v>
      </c>
      <c r="C26" s="1">
        <v>0</v>
      </c>
    </row>
    <row r="27" spans="2:3" ht="21" customHeight="1" x14ac:dyDescent="0.3">
      <c r="B27" t="s">
        <v>23</v>
      </c>
      <c r="C27" s="1">
        <v>400</v>
      </c>
    </row>
    <row r="28" spans="2:3" ht="21" customHeight="1" x14ac:dyDescent="0.3">
      <c r="C28" s="1"/>
    </row>
  </sheetData>
  <mergeCells count="5">
    <mergeCell ref="H4:H5"/>
    <mergeCell ref="B9:C9"/>
    <mergeCell ref="E4:G5"/>
    <mergeCell ref="G8:H8"/>
    <mergeCell ref="G9:H9"/>
  </mergeCells>
  <conditionalFormatting sqref="E4">
    <cfRule type="dataBar" priority="1">
      <dataBar showValue="0">
        <cfvo type="num" val="0"/>
        <cfvo type="num" val="TotalMonthlyIncome"/>
        <color theme="4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printOptions horizontalCentered="1"/>
  <pageMargins left="0.7" right="0.7" top="0.75" bottom="0.75" header="0.3" footer="0.3"/>
  <pageSetup fitToHeight="0" orientation="landscape" r:id="rId1"/>
  <headerFooter>
    <oddHeader>&amp;L&amp;D</oddHeader>
    <oddFooter>&amp;L&amp;"-,Bold" Prepared by Fredrick Hicks&amp;CConfidential&amp;R&amp;G</oddFooter>
  </headerFooter>
  <drawing r:id="rId2"/>
  <legacyDrawingHF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E4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Owner</dc:creator>
  <cp:keywords/>
  <cp:lastModifiedBy>Owner</cp:lastModifiedBy>
  <cp:lastPrinted>2020-11-08T19:33:04Z</cp:lastPrinted>
  <dcterms:created xsi:type="dcterms:W3CDTF">2016-07-04T02:39:00Z</dcterms:created>
  <dcterms:modified xsi:type="dcterms:W3CDTF">2020-11-08T19:34:11Z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